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isto\Downloads\"/>
    </mc:Choice>
  </mc:AlternateContent>
  <xr:revisionPtr revIDLastSave="0" documentId="13_ncr:1_{8CE34189-E3F6-4340-87B4-F11DE0BE0C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 l="1"/>
  <c r="G10" i="1" l="1"/>
  <c r="G11" i="1" s="1"/>
</calcChain>
</file>

<file path=xl/sharedStrings.xml><?xml version="1.0" encoding="utf-8"?>
<sst xmlns="http://schemas.openxmlformats.org/spreadsheetml/2006/main" count="15" uniqueCount="15">
  <si>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</si>
  <si>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</si>
  <si>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</si>
  <si>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</si>
  <si>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</si>
  <si>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</si>
  <si>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</si>
  <si>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</si>
  <si>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</si>
  <si>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</si>
  <si>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</si>
  <si>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ha</t>
  </si>
  <si>
    <t xml:space="preserve">Jõesuu PLK taastamistööd </t>
  </si>
  <si>
    <t>Jõesuu PLK taastamine. Hekseldamine ja võsaraie</t>
  </si>
  <si>
    <t>Esindaja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</si>
</sst>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2" fontId="2" fillId="0" borderId="1" xfId="0" applyNumberFormat="1" applyFont="1" applyBorder="1" applyAlignment="1">
      <alignment horizontal="center"/>
    </xf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topLeftCell="A3" zoomScaleNormal="100" workbookViewId="0">
      <selection activeCell="J12" sqref="J12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12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4" t="s">
        <v>1</v>
      </c>
      <c r="C5" s="34"/>
      <c r="D5" s="9"/>
      <c r="E5" s="3"/>
      <c r="F5" s="3"/>
      <c r="G5" s="3"/>
      <c r="H5" s="3"/>
    </row>
    <row r="6" spans="1:12" ht="24.95" customHeight="1" x14ac:dyDescent="0.25">
      <c r="A6" s="3"/>
      <c r="B6" s="35"/>
      <c r="C6" s="35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36" customHeight="1" x14ac:dyDescent="0.2">
      <c r="A8" s="13"/>
      <c r="B8" s="14">
        <v>1</v>
      </c>
      <c r="C8" s="15" t="s">
        <v>13</v>
      </c>
      <c r="D8" s="14" t="s">
        <v>11</v>
      </c>
      <c r="E8" s="30">
        <v>15.75</v>
      </c>
      <c r="F8" s="16">
        <v>570</v>
      </c>
      <c r="G8" s="16">
        <f t="shared" ref="G8" si="0">F8*E8</f>
        <v>8977.5</v>
      </c>
      <c r="H8" s="17"/>
      <c r="I8" s="18"/>
      <c r="J8" s="18"/>
      <c r="K8" s="18"/>
      <c r="L8" s="18"/>
    </row>
    <row r="9" spans="1:12" s="19" customFormat="1" ht="22.5" customHeight="1" x14ac:dyDescent="0.2">
      <c r="A9" s="13"/>
      <c r="B9" s="20"/>
      <c r="C9" s="21"/>
      <c r="D9" s="22"/>
      <c r="E9" s="36" t="s">
        <v>8</v>
      </c>
      <c r="F9" s="36"/>
      <c r="G9" s="31">
        <f>SUM(G8:G8)</f>
        <v>8977.5</v>
      </c>
      <c r="H9" s="17"/>
      <c r="I9" s="18"/>
      <c r="J9" s="18"/>
      <c r="K9" s="18"/>
      <c r="L9" s="18"/>
    </row>
    <row r="10" spans="1:12" s="19" customFormat="1" ht="22.5" customHeight="1" x14ac:dyDescent="0.2">
      <c r="A10" s="13"/>
      <c r="B10" s="20"/>
      <c r="C10" s="21"/>
      <c r="D10" s="22"/>
      <c r="E10" s="23"/>
      <c r="F10" s="24" t="s">
        <v>9</v>
      </c>
      <c r="G10" s="25">
        <f>G9*0.22</f>
        <v>1975.05</v>
      </c>
      <c r="H10" s="17"/>
      <c r="I10" s="18"/>
      <c r="J10" s="18"/>
      <c r="K10" s="18"/>
      <c r="L10" s="18"/>
    </row>
    <row r="11" spans="1:12" s="19" customFormat="1" ht="22.5" customHeight="1" x14ac:dyDescent="0.2">
      <c r="A11" s="13"/>
      <c r="B11" s="9"/>
      <c r="C11" s="21"/>
      <c r="D11" s="9"/>
      <c r="E11" s="26"/>
      <c r="F11" s="27" t="s">
        <v>10</v>
      </c>
      <c r="G11" s="25">
        <f>G9+G10</f>
        <v>10952.55</v>
      </c>
      <c r="H11" s="17"/>
      <c r="I11" s="18"/>
      <c r="J11" s="18"/>
      <c r="K11" s="18"/>
      <c r="L11" s="18"/>
    </row>
    <row r="12" spans="1:12" s="29" customFormat="1" ht="57.95" customHeight="1" x14ac:dyDescent="0.2">
      <c r="A12" s="28"/>
      <c r="B12" s="3"/>
      <c r="C12" s="3"/>
      <c r="D12" s="9"/>
      <c r="E12" s="3"/>
      <c r="F12" s="3"/>
      <c r="G12" s="3"/>
      <c r="H12" s="28"/>
    </row>
    <row r="13" spans="1:12" x14ac:dyDescent="0.25">
      <c r="B13" s="1" t="s">
        <v>14</v>
      </c>
    </row>
  </sheetData>
  <mergeCells count="5">
    <mergeCell ref="B1:C1"/>
    <mergeCell ref="D1:G1"/>
    <mergeCell ref="B5:C5"/>
    <mergeCell ref="B6:C6"/>
    <mergeCell ref="E9:F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Risto Toome</cp:lastModifiedBy>
  <cp:revision>1</cp:revision>
  <cp:lastPrinted>2019-05-22T11:34:01Z</cp:lastPrinted>
  <dcterms:created xsi:type="dcterms:W3CDTF">2015-06-10T13:35:29Z</dcterms:created>
  <dcterms:modified xsi:type="dcterms:W3CDTF">2025-04-23T10:47:29Z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